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25" windowWidth="15480" windowHeight="7365"/>
  </bookViews>
  <sheets>
    <sheet name="3" sheetId="1" r:id="rId1"/>
  </sheets>
  <definedNames>
    <definedName name="_xlnm.Print_Area" localSheetId="0">'3'!$A$1:$E$23</definedName>
  </definedNames>
  <calcPr calcId="145621" iterateDelta="1E-4"/>
</workbook>
</file>

<file path=xl/calcChain.xml><?xml version="1.0" encoding="utf-8"?>
<calcChain xmlns="http://schemas.openxmlformats.org/spreadsheetml/2006/main">
  <c r="E16" i="1" l="1"/>
  <c r="D16" i="1"/>
  <c r="E7" i="1"/>
  <c r="D7" i="1"/>
</calcChain>
</file>

<file path=xl/sharedStrings.xml><?xml version="1.0" encoding="utf-8"?>
<sst xmlns="http://schemas.openxmlformats.org/spreadsheetml/2006/main" count="57" uniqueCount="48">
  <si>
    <t>w złotych</t>
  </si>
  <si>
    <t>Lp.</t>
  </si>
  <si>
    <t>Treść</t>
  </si>
  <si>
    <t>Klasyfikacja
§</t>
  </si>
  <si>
    <t xml:space="preserve">Kwota
</t>
  </si>
  <si>
    <t>Plan</t>
  </si>
  <si>
    <t>Wykonanie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</si>
  <si>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</si>
  <si>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</si>
  <si>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</si>
  <si>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</si>
  <si>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</si>
  <si>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</si>
  <si>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</si>
  <si>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</si>
  <si>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</si>
  <si>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</si>
  <si>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</si>
  <si>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</si>
  <si>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</si>
  <si>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</si>
  <si>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</si>
  <si>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</si>
  <si>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</si>
  <si>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</si>
  <si>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</si>
  <si>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</si>
  <si>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</si>
  <si>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</si>
  <si>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</si>
  <si>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955</t>
  </si>
  <si>
    <t>Rozchody ogółem:</t>
  </si>
  <si>
    <t>Spłaty kredytów</t>
  </si>
  <si>
    <t>§ 992</t>
  </si>
  <si>
    <t>Spłaty pożyczek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</si>
  <si>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</si>
  <si>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</si>
  <si>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</si>
  <si>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</si>
  <si>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</si>
  <si>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</si>
  <si>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</si>
  <si>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</si>
  <si>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</si>
  <si>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                                                          do Zarządzenia Nr 16/2014                                Wójta Gminy Ostrowice                                z dnia 28 marca 2014 r.</t>
  </si>
  <si>
    <t>Przychody i rozchody
budżetu Gminy Ostrowice
w 2013 r.</t>
  </si>
  <si>
    <t>Spłaty pożyczek i kredytów otrzymanych na finansowanie zadań realizowanych z udziałem środków pochodzących z budżetu UE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</si>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</sst>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[$-415]#,##0.00"/>
    <numFmt numFmtId="166" formatCode="[$-415]#,##0"/>
    <numFmt numFmtId="167" formatCode="#,##0.00&quot; &quot;[$zł-415];[Red]&quot;-&quot;#,##0.00&quot; &quot;[$zł-415]"/>
  </numFmts>
  <fonts count="14">
    <font>
      <sz val="11"/>
      <color rgb="FF000000"/>
      <name val="Arial CE1"/>
      <charset val="238"/>
    </font>
    <font>
      <sz val="10"/>
      <color rgb="FF000000"/>
      <name val="Arial CE"/>
      <charset val="238"/>
    </font>
    <font>
      <b/>
      <i/>
      <sz val="16"/>
      <color rgb="FF000000"/>
      <name val="Arial CE1"/>
      <charset val="238"/>
    </font>
    <font>
      <b/>
      <i/>
      <u/>
      <sz val="11"/>
      <color rgb="FF000000"/>
      <name val="Arial CE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Arial CE2"/>
      <charset val="238"/>
    </font>
    <font>
      <sz val="10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5"/>
      <color rgb="FF000000"/>
      <name val="Arial CE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27">
    <xf numFmtId="0" fontId="0" fillId="0" borderId="0" xfId="0"/>
    <xf numFmtId="164" fontId="1" fillId="0" borderId="0" xfId="1" applyFont="1" applyFill="1" applyAlignment="1">
      <alignment vertical="center"/>
    </xf>
    <xf numFmtId="164" fontId="5" fillId="0" borderId="0" xfId="1" applyFont="1" applyFill="1" applyAlignment="1">
      <alignment horizontal="center" vertical="center"/>
    </xf>
    <xf numFmtId="164" fontId="6" fillId="0" borderId="0" xfId="1" applyFont="1" applyFill="1" applyAlignment="1">
      <alignment vertical="center"/>
    </xf>
    <xf numFmtId="164" fontId="6" fillId="0" borderId="0" xfId="1" applyFont="1" applyFill="1" applyAlignment="1">
      <alignment vertical="top"/>
    </xf>
    <xf numFmtId="164" fontId="7" fillId="0" borderId="0" xfId="1" applyFont="1" applyFill="1" applyAlignment="1">
      <alignment vertical="center"/>
    </xf>
    <xf numFmtId="164" fontId="8" fillId="0" borderId="0" xfId="1" applyFont="1" applyFill="1" applyAlignment="1">
      <alignment horizontal="right"/>
    </xf>
    <xf numFmtId="164" fontId="9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164" fontId="11" fillId="0" borderId="0" xfId="1" applyFont="1" applyFill="1" applyAlignment="1">
      <alignment vertical="center"/>
    </xf>
    <xf numFmtId="164" fontId="7" fillId="0" borderId="1" xfId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 wrapText="1"/>
    </xf>
    <xf numFmtId="164" fontId="1" fillId="0" borderId="0" xfId="1" applyFont="1" applyFill="1" applyAlignment="1">
      <alignment horizontal="center" vertical="center"/>
    </xf>
    <xf numFmtId="164" fontId="12" fillId="0" borderId="0" xfId="1" applyFont="1" applyFill="1" applyAlignment="1"/>
    <xf numFmtId="164" fontId="12" fillId="0" borderId="0" xfId="1" applyFont="1" applyFill="1" applyAlignment="1">
      <alignment vertical="center"/>
    </xf>
    <xf numFmtId="164" fontId="13" fillId="0" borderId="0" xfId="1" applyFont="1" applyFill="1" applyAlignment="1">
      <alignment vertical="center"/>
    </xf>
    <xf numFmtId="4" fontId="7" fillId="0" borderId="1" xfId="1" applyNumberFormat="1" applyFont="1" applyFill="1" applyBorder="1" applyAlignment="1">
      <alignment horizontal="center" vertical="center"/>
    </xf>
    <xf numFmtId="164" fontId="4" fillId="0" borderId="0" xfId="1" applyFont="1" applyFill="1" applyAlignment="1">
      <alignment vertical="top" wrapText="1"/>
    </xf>
    <xf numFmtId="164" fontId="5" fillId="0" borderId="0" xfId="1" applyFont="1" applyFill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/>
    </xf>
    <xf numFmtId="165" fontId="7" fillId="0" borderId="1" xfId="1" quotePrefix="1" applyNumberFormat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36"/>
  <sheetViews>
    <sheetView tabSelected="1" topLeftCell="A7" workbookViewId="0">
      <selection activeCell="H17" sqref="H17"/>
    </sheetView>
  </sheetViews>
  <sheetFormatPr defaultRowHeight="14.25"/>
  <cols>
    <col min="1" max="1" width="2.75" style="1" customWidth="1"/>
    <col min="2" max="2" width="37" style="1" customWidth="1"/>
    <col min="3" max="3" width="13" style="1" customWidth="1"/>
    <col min="4" max="4" width="12.5" style="1" customWidth="1"/>
    <col min="5" max="5" width="11.625" style="1" customWidth="1"/>
    <col min="6" max="1024" width="8.5" style="1" customWidth="1"/>
    <col min="1025" max="1025" width="9" customWidth="1"/>
  </cols>
  <sheetData>
    <row r="1" spans="1:8" ht="55.15" customHeight="1">
      <c r="D1" s="22" t="s">
        <v>44</v>
      </c>
      <c r="E1" s="22"/>
    </row>
    <row r="2" spans="1:8" ht="45.75" customHeight="1">
      <c r="A2" s="23" t="s">
        <v>45</v>
      </c>
      <c r="B2" s="23"/>
      <c r="C2" s="23"/>
      <c r="D2" s="23"/>
      <c r="E2" s="2"/>
      <c r="F2" s="3"/>
      <c r="G2" s="3"/>
      <c r="H2" s="4"/>
    </row>
    <row r="3" spans="1:8" ht="9.75" customHeight="1">
      <c r="A3" s="5"/>
      <c r="B3" s="5"/>
      <c r="C3" s="5"/>
      <c r="D3" s="6"/>
      <c r="E3" s="6" t="s">
        <v>0</v>
      </c>
    </row>
    <row r="4" spans="1:8" ht="55.15" customHeight="1">
      <c r="A4" s="7" t="s">
        <v>1</v>
      </c>
      <c r="B4" s="7" t="s">
        <v>2</v>
      </c>
      <c r="C4" s="8" t="s">
        <v>3</v>
      </c>
      <c r="D4" s="24" t="s">
        <v>4</v>
      </c>
      <c r="E4" s="24"/>
    </row>
    <row r="5" spans="1:8" ht="12.6" customHeight="1">
      <c r="A5" s="7"/>
      <c r="B5" s="7"/>
      <c r="C5" s="8"/>
      <c r="D5" s="8" t="s">
        <v>5</v>
      </c>
      <c r="E5" s="8" t="s">
        <v>6</v>
      </c>
    </row>
    <row r="6" spans="1:8" s="10" customFormat="1" ht="10.5" customHeight="1">
      <c r="A6" s="9">
        <v>1</v>
      </c>
      <c r="B6" s="9">
        <v>2</v>
      </c>
      <c r="C6" s="9">
        <v>3</v>
      </c>
      <c r="D6" s="9">
        <v>4</v>
      </c>
      <c r="E6" s="9">
        <v>5</v>
      </c>
    </row>
    <row r="7" spans="1:8" ht="18.95" customHeight="1">
      <c r="A7" s="25" t="s">
        <v>7</v>
      </c>
      <c r="B7" s="25"/>
      <c r="C7" s="11"/>
      <c r="D7" s="12">
        <f>SUM(D9:D10)</f>
        <v>650000</v>
      </c>
      <c r="E7" s="12">
        <f>SUM(E9:E10)</f>
        <v>650000</v>
      </c>
    </row>
    <row r="8" spans="1:8" ht="18.95" customHeight="1">
      <c r="A8" s="11" t="s">
        <v>8</v>
      </c>
      <c r="B8" s="13" t="s">
        <v>9</v>
      </c>
      <c r="C8" s="11" t="s">
        <v>10</v>
      </c>
      <c r="D8" s="14"/>
      <c r="E8" s="14"/>
    </row>
    <row r="9" spans="1:8" ht="18.95" customHeight="1">
      <c r="A9" s="11" t="s">
        <v>11</v>
      </c>
      <c r="B9" s="13" t="s">
        <v>12</v>
      </c>
      <c r="C9" s="11" t="s">
        <v>10</v>
      </c>
      <c r="D9" s="14">
        <v>400000</v>
      </c>
      <c r="E9" s="21">
        <v>400000</v>
      </c>
    </row>
    <row r="10" spans="1:8" ht="51" customHeight="1">
      <c r="A10" s="11" t="s">
        <v>13</v>
      </c>
      <c r="B10" s="16" t="s">
        <v>14</v>
      </c>
      <c r="C10" s="11" t="s">
        <v>15</v>
      </c>
      <c r="D10" s="14">
        <v>250000</v>
      </c>
      <c r="E10" s="21">
        <v>250000</v>
      </c>
    </row>
    <row r="11" spans="1:8" ht="18.95" customHeight="1">
      <c r="A11" s="11" t="s">
        <v>16</v>
      </c>
      <c r="B11" s="13" t="s">
        <v>17</v>
      </c>
      <c r="C11" s="11" t="s">
        <v>18</v>
      </c>
      <c r="D11" s="14"/>
      <c r="E11" s="15"/>
    </row>
    <row r="12" spans="1:8" ht="18.95" customHeight="1">
      <c r="A12" s="11" t="s">
        <v>19</v>
      </c>
      <c r="B12" s="13" t="s">
        <v>20</v>
      </c>
      <c r="C12" s="11" t="s">
        <v>21</v>
      </c>
      <c r="D12" s="14"/>
      <c r="E12" s="15"/>
    </row>
    <row r="13" spans="1:8" ht="18.95" customHeight="1">
      <c r="A13" s="11" t="s">
        <v>22</v>
      </c>
      <c r="B13" s="13" t="s">
        <v>23</v>
      </c>
      <c r="C13" s="11" t="s">
        <v>24</v>
      </c>
      <c r="D13" s="14"/>
      <c r="E13" s="15"/>
    </row>
    <row r="14" spans="1:8" ht="18.95" customHeight="1">
      <c r="A14" s="11" t="s">
        <v>25</v>
      </c>
      <c r="B14" s="13" t="s">
        <v>26</v>
      </c>
      <c r="C14" s="11" t="s">
        <v>27</v>
      </c>
      <c r="D14" s="14"/>
      <c r="E14" s="14"/>
    </row>
    <row r="15" spans="1:8" ht="18.95" customHeight="1">
      <c r="A15" s="11" t="s">
        <v>28</v>
      </c>
      <c r="B15" s="13" t="s">
        <v>29</v>
      </c>
      <c r="C15" s="11" t="s">
        <v>30</v>
      </c>
      <c r="D15" s="14"/>
      <c r="E15" s="14"/>
    </row>
    <row r="16" spans="1:8" ht="18.95" customHeight="1">
      <c r="A16" s="25" t="s">
        <v>31</v>
      </c>
      <c r="B16" s="25"/>
      <c r="C16" s="11"/>
      <c r="D16" s="12">
        <f>SUM(D17:D19)</f>
        <v>4577117.1899999995</v>
      </c>
      <c r="E16" s="12">
        <f>SUM(E17:E19)</f>
        <v>3927117.19</v>
      </c>
    </row>
    <row r="17" spans="1:7" ht="18.95" customHeight="1">
      <c r="A17" s="11" t="s">
        <v>8</v>
      </c>
      <c r="B17" s="13" t="s">
        <v>32</v>
      </c>
      <c r="C17" s="11" t="s">
        <v>33</v>
      </c>
      <c r="D17" s="14">
        <v>668571</v>
      </c>
      <c r="E17" s="14">
        <v>668571</v>
      </c>
    </row>
    <row r="18" spans="1:7" ht="18.95" customHeight="1">
      <c r="A18" s="11" t="s">
        <v>11</v>
      </c>
      <c r="B18" s="13" t="s">
        <v>34</v>
      </c>
      <c r="C18" s="11" t="s">
        <v>33</v>
      </c>
      <c r="D18" s="14">
        <v>400000</v>
      </c>
      <c r="E18" s="26" t="s">
        <v>47</v>
      </c>
    </row>
    <row r="19" spans="1:7" ht="38.25" customHeight="1">
      <c r="A19" s="11" t="s">
        <v>13</v>
      </c>
      <c r="B19" s="16" t="s">
        <v>46</v>
      </c>
      <c r="C19" s="11" t="s">
        <v>35</v>
      </c>
      <c r="D19" s="14">
        <v>3508546.19</v>
      </c>
      <c r="E19" s="14">
        <v>3258546.19</v>
      </c>
    </row>
    <row r="20" spans="1:7" ht="18.95" customHeight="1">
      <c r="A20" s="11" t="s">
        <v>16</v>
      </c>
      <c r="B20" s="13" t="s">
        <v>36</v>
      </c>
      <c r="C20" s="11" t="s">
        <v>37</v>
      </c>
      <c r="D20" s="13"/>
      <c r="E20" s="13"/>
    </row>
    <row r="21" spans="1:7" ht="18.95" customHeight="1">
      <c r="A21" s="11" t="s">
        <v>19</v>
      </c>
      <c r="B21" s="13" t="s">
        <v>38</v>
      </c>
      <c r="C21" s="11" t="s">
        <v>39</v>
      </c>
      <c r="D21" s="13"/>
      <c r="E21" s="13"/>
    </row>
    <row r="22" spans="1:7" ht="18.95" customHeight="1">
      <c r="A22" s="11" t="s">
        <v>22</v>
      </c>
      <c r="B22" s="13" t="s">
        <v>40</v>
      </c>
      <c r="C22" s="11" t="s">
        <v>41</v>
      </c>
      <c r="D22" s="13"/>
      <c r="E22" s="13"/>
    </row>
    <row r="23" spans="1:7" ht="18.95" customHeight="1">
      <c r="A23" s="11" t="s">
        <v>25</v>
      </c>
      <c r="B23" s="13" t="s">
        <v>42</v>
      </c>
      <c r="C23" s="11" t="s">
        <v>43</v>
      </c>
      <c r="D23" s="13"/>
      <c r="E23" s="13"/>
    </row>
    <row r="24" spans="1:7" ht="15" customHeight="1">
      <c r="A24" s="17"/>
    </row>
    <row r="25" spans="1:7" ht="12.75" customHeight="1">
      <c r="A25" s="18"/>
      <c r="B25" s="19"/>
      <c r="C25" s="19"/>
      <c r="D25" s="19"/>
      <c r="E25" s="19"/>
      <c r="F25" s="20"/>
      <c r="G25" s="20"/>
    </row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mergeCells count="5">
    <mergeCell ref="D1:E1"/>
    <mergeCell ref="A2:D2"/>
    <mergeCell ref="D4:E4"/>
    <mergeCell ref="A7:B7"/>
    <mergeCell ref="A16:B16"/>
  </mergeCells>
  <printOptions horizontalCentered="1"/>
  <pageMargins left="0.57007874015748006" right="0.54015748031496091" top="1.5338582677165351" bottom="0.98385826771653595" header="1.1401574803149601" footer="0.59015748031496085"/>
  <pageSetup paperSize="9" scale="9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1286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</vt:lpstr>
      <vt:lpstr>'3'!Obszar_wydruku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Skarbnik</cp:lastModifiedBy>
  <cp:revision>34</cp:revision>
  <cp:lastPrinted>2014-03-31T07:45:02Z</cp:lastPrinted>
  <dcterms:created xsi:type="dcterms:W3CDTF">2012-03-27T12:08:41Z</dcterms:created>
  <dcterms:modified xsi:type="dcterms:W3CDTF">2014-03-31T07:45:52Z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